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nhiimpl1-my.sharepoint.com/personal/vinayjindal_nhit_co_in/Documents/Documents/Procurement NHIT FY26-27 - VJ/RFE FY26-27/RFE - Rigid pavement works - NSPPL/"/>
    </mc:Choice>
  </mc:AlternateContent>
  <xr:revisionPtr revIDLastSave="2" documentId="8_{3E9B93E7-5410-4015-8EC7-30B94947D195}" xr6:coauthVersionLast="47" xr6:coauthVersionMax="47" xr10:uidLastSave="{58E626E2-0940-43C7-988D-9FE57F517D21}"/>
  <bookViews>
    <workbookView xWindow="-110" yWindow="-110" windowWidth="19420" windowHeight="10300" xr2:uid="{00000000-000D-0000-FFFF-FFFF00000000}"/>
  </bookViews>
  <sheets>
    <sheet name="RCC Works - RSB - NSP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9" i="1" s="1"/>
  <c r="A30" i="1" s="1"/>
  <c r="A31" i="1" s="1"/>
  <c r="A32" i="1" s="1"/>
  <c r="A33" i="1" s="1"/>
  <c r="A34" i="1" s="1"/>
  <c r="A35" i="1" s="1"/>
  <c r="A36" i="1" s="1"/>
  <c r="A37" i="1" s="1"/>
  <c r="A38" i="1" s="1"/>
</calcChain>
</file>

<file path=xl/sharedStrings.xml><?xml version="1.0" encoding="utf-8"?>
<sst xmlns="http://schemas.openxmlformats.org/spreadsheetml/2006/main" count="76" uniqueCount="48">
  <si>
    <t>S.No</t>
  </si>
  <si>
    <t xml:space="preserve">Item Description </t>
  </si>
  <si>
    <t>Unit</t>
  </si>
  <si>
    <t>A. Initial Rectification of Rigid Pavement Prior to Roughness Correction.</t>
  </si>
  <si>
    <r>
      <rPr>
        <b/>
        <sz val="12"/>
        <rFont val="Calibri"/>
      </rPr>
      <t>Dismantling of pavement quality concrete (PQC</t>
    </r>
    <r>
      <rPr>
        <sz val="12"/>
        <rFont val="Calibri"/>
      </rPr>
      <t xml:space="preserve">) in existing panels, ensuring minimal disturbance to adjoining panels by using precision equipment such as jackhammers, handheld concrete saws, or low-impact concrete splitters. The PQC must be broken into small pieces, sized appropriately for ease of handling and transport, with pieces suitable for potential reuse in debris filling applications at approved locations. All dismantled material shall be loaded, transported, and disposed of within a lead of 1 km from the worksite. Any serviceable materials such as embedded steel bars encountered during the dismantling shall be carefully removed, cleaned, and stacked separately for potential reuse or disposal as directed by the Engineer-in-Charge. The rate includes the cost of all labor, equipment, transportation, stacking, and any incidental works. 
</t>
    </r>
    <r>
      <rPr>
        <b/>
        <sz val="12"/>
        <rFont val="Calibri"/>
      </rPr>
      <t>Cost Inclusions:</t>
    </r>
    <r>
      <rPr>
        <sz val="12"/>
        <rFont val="Calibri"/>
      </rPr>
      <t xml:space="preserve"> The final price covers all expenses for equipment usage, labor, transportation up to the specified lead distance, material handling, and stacking of serviceable steel, as well as any incidental costs. 
</t>
    </r>
    <r>
      <rPr>
        <b/>
        <sz val="12"/>
        <rFont val="Calibri"/>
      </rPr>
      <t>Relevant Specifications:</t>
    </r>
    <r>
      <rPr>
        <sz val="12"/>
        <rFont val="Calibri"/>
      </rPr>
      <t xml:space="preserve"> This work should comply with relevant MoRTH and IRC standards for dismantling and debris management to ensure safety and efficient waste handling practices.</t>
    </r>
  </si>
  <si>
    <t>Cum</t>
  </si>
  <si>
    <t>Strengthen Subgrade &amp; Subbase by Grouting</t>
  </si>
  <si>
    <t>Sqm</t>
  </si>
  <si>
    <t>Dismantling of Pavement upto Sub Grade Bottom</t>
  </si>
  <si>
    <t>Construction of sub-grade and earthen shoulders with approved material obtained from borrow pits with all lifts &amp; leads, transporting to site, spreading, grading to required slope and compacted to meet requirement of table No. 300-2 (Reference to MoRT&amp;H's specification clause 305).</t>
  </si>
  <si>
    <t>Construction of granularsub-base by providing graded material such as natural sand/crushed gravel/crushed stone/combination depending upon the required grading spreading in uniform layers with motor grader on prepared surface, mixing by appropriate mechanical mixure (with controlled addition of water), and compacting with vibratory roller to achieve at least 98%of the maximum dry density for the material determined as per IS:2720 (Part 8), complete as per clause 401</t>
  </si>
  <si>
    <r>
      <rPr>
        <b/>
        <u/>
        <sz val="12"/>
        <rFont val="Calibri"/>
      </rPr>
      <t>Dry Lean Cement Concrete Sub- base</t>
    </r>
    <r>
      <rPr>
        <sz val="12"/>
        <rFont val="Calibri"/>
      </rPr>
      <t xml:space="preserve"> (Construction of dry lean cement concrete Sub- base over a prepared sub-grade with coarse and fine aggregate conforming to IS: 383, the size of coarse aggregate not exceeding 25 mm, aggregate cement ratio not to exceed 15:1, aggregate gradation after blending to be as per table 600-1, cement content not to be less than 150 kg/ cum, optimum moisture content to be determined during trial length construction, concrete strength not to be less than 10 Mpa at 7 days, mixed in a batching plant, transported to site, laid with a paver with electronic sensor, compacting with 8-10 tonnes vibratory roller, finishing and curing.)</t>
    </r>
  </si>
  <si>
    <r>
      <rPr>
        <sz val="12"/>
        <rFont val="Calibri"/>
      </rPr>
      <t xml:space="preserve">
</t>
    </r>
    <r>
      <rPr>
        <b/>
        <sz val="12"/>
        <rFont val="Calibri"/>
      </rPr>
      <t>Dowel Bar-</t>
    </r>
    <r>
      <rPr>
        <sz val="12"/>
        <rFont val="Calibri"/>
      </rPr>
      <t xml:space="preserve">
All charges for providing, cutting, bending, transporting, and tying of Dowel bar  steel of designation  FE 500 as per IS 1786 for Rigid Pavement construction work. The vendor shall supply all necessary steel and Dowel Bar Caps. Dowel  bars are to be cut &amp; fix as  per approved drawings, ensuring precise dimensions and placements. Dowel bars shall be securely fix with provided chair as per Morth Specification.
No separate payment for chair to be considered. Steel will be measured by weight in kilograms, excluding chair &amp; binding wire and without allowances for overlaps or wastage. The scope of work includes supply, handling, and on-site quality assurance for positioning, alignment, and compliance with specifications and as directed by EIC. Safety measures and quality checks shall be implemented during all stages, ensuring high-standard reinforcement for structural integrity.
Reinforcement bars from the approved make shall only be used.</t>
    </r>
  </si>
  <si>
    <t>MT</t>
  </si>
  <si>
    <r>
      <rPr>
        <b/>
        <sz val="12"/>
        <rFont val="Calibri"/>
      </rPr>
      <t>Tie Bar-</t>
    </r>
    <r>
      <rPr>
        <sz val="12"/>
        <rFont val="Calibri"/>
      </rPr>
      <t xml:space="preserve">
All charges for providing, cutting, bending, transporting, and tying of Tie bar  steel of designation  FE 500 as per IS 1786 for Rigid Pavement construction work. The vendor shall supply all necessary steel . bars are to be cut &amp; fix as  per approved drawings, ensuring precise dimensions and placements. Tie bars shall be securely fix with provided chair as per Morth Specification.
No separate payment for chair to be considered. Steel will be measured by weight in kilograms, excluding chair &amp; binding wire and without allowances for overlaps or wastage. The scope of work includes supply, handling, and on-site quality assurance for positioning, alignment, and compliance with specifications and as directed by EIC. Safety measures and quality checks shall be implemented during all stages, ensuring high-standard reinforcement for structural integrity.
Reinforcement bars from the approved make shall only be used.</t>
    </r>
  </si>
  <si>
    <r>
      <rPr>
        <b/>
        <u/>
        <sz val="12"/>
        <rFont val="Calibri"/>
      </rPr>
      <t xml:space="preserve">Repair of old Joints Sealant </t>
    </r>
    <r>
      <rPr>
        <u/>
        <sz val="12"/>
        <rFont val="Calibri"/>
      </rPr>
      <t>(Removal of existing sealant and re sealing of contraction,  longitudinal or expansion joints in concrete pavement with fresh sealant material) as directed 
by Engineer-In-Charge</t>
    </r>
  </si>
  <si>
    <t>Rmt</t>
  </si>
  <si>
    <r>
      <rPr>
        <b/>
        <sz val="12"/>
        <rFont val="Calibri"/>
      </rPr>
      <t>Repair of Cracked Rigid Pavement (PQC Panels) using Cross bar stitching :</t>
    </r>
    <r>
      <rPr>
        <sz val="12"/>
        <rFont val="Calibri"/>
      </rPr>
      <t xml:space="preserve"> Crack stitching with inclined tie bar (cross Stitching) used for cracks in reasonably good condition in order to arrest movement of slab and slabs pieces by making primer verticals holes,, alternative inclined hole, cleaning the hole through oil free compressor and filled with epoxy resin in enough quality that will coat HYSD bar confirming IS 1786 of 12 mm dia in every hole also groone shall be made along with line cracks display spalling and filled with a low viscocity resin or fire epoxy mortar following the method specified IRC SP 83:2008.</t>
    </r>
  </si>
  <si>
    <r>
      <rPr>
        <b/>
        <sz val="12"/>
        <rFont val="Calibri"/>
      </rPr>
      <t>Repair of Cracked Rigid Pavement (PQC Panels) using Stapling :</t>
    </r>
    <r>
      <rPr>
        <sz val="12"/>
        <rFont val="Calibri"/>
      </rPr>
      <t xml:space="preserve"> Stapling used to provide positive mechanical interconnection at longitudinal crack or joint between two slabs or segments. 16 to 20 mm dia epoxy coated U-shaped deformed bars placed in the slots hold the segment together, serving to maintain aggregate interlock and provide added reinforcement and strength.</t>
    </r>
  </si>
  <si>
    <r>
      <rPr>
        <b/>
        <sz val="12"/>
        <rFont val="Calibri"/>
      </rPr>
      <t>Crack Sealing</t>
    </r>
    <r>
      <rPr>
        <sz val="12"/>
        <rFont val="Calibri"/>
      </rPr>
      <t>: Providing and laying low viscosity, abrasion resistant, insitu UV resistant sealer FOSROC EP75 / equlavant into all type of concrete pavement cracks wherever required in culverts, bridges and pavements as per manufacturer’s specifications and guidelines etc. complete including chipping the surface and making groove into cracks 5mm x 10mm and cleaning the surface and pouring the material into cracks etc. complete.</t>
    </r>
  </si>
  <si>
    <t>Dismantling of Approach Slab &amp; PCC</t>
  </si>
  <si>
    <t>PCC below Approach Slab</t>
  </si>
  <si>
    <t>Approach Slab</t>
  </si>
  <si>
    <t>Dismantling of CC Wearing Coat over Structure</t>
  </si>
  <si>
    <t>Tack Coat for DBM</t>
  </si>
  <si>
    <t>DBM Laying over Structure</t>
  </si>
  <si>
    <t>Tack Coat for BC</t>
  </si>
  <si>
    <t>BC Laying over Structure</t>
  </si>
  <si>
    <t>3mm Mastic Ashpalt</t>
  </si>
  <si>
    <t>Nipple Epoxy Over Deck Slab</t>
  </si>
  <si>
    <t>Nos.</t>
  </si>
  <si>
    <t>Sealing of Cracks</t>
  </si>
  <si>
    <t>Kg</t>
  </si>
  <si>
    <t>Replacement of Expansion Joint</t>
  </si>
  <si>
    <t xml:space="preserve">Road Furniture </t>
  </si>
  <si>
    <t>Road Marking for Rigid Pavement</t>
  </si>
  <si>
    <t>Kerb raising</t>
  </si>
  <si>
    <t>Kerb Painting</t>
  </si>
  <si>
    <t>Road Stud</t>
  </si>
  <si>
    <t>Nos</t>
  </si>
  <si>
    <t>Earthen Shoulder Raise</t>
  </si>
  <si>
    <t>Informatory Sign Boards</t>
  </si>
  <si>
    <t>Mandatory Sign Boards</t>
  </si>
  <si>
    <t>Warning Sign Boards</t>
  </si>
  <si>
    <t>Chevron Sign Boards</t>
  </si>
  <si>
    <t>Crash Barrier Painting Work</t>
  </si>
  <si>
    <r>
      <rPr>
        <b/>
        <sz val="12"/>
        <rFont val="Calibri"/>
      </rPr>
      <t xml:space="preserve">Cement Concrete Pavement </t>
    </r>
    <r>
      <rPr>
        <sz val="12"/>
        <rFont val="Calibri"/>
      </rPr>
      <t>(Construction of un-reinforced, dowel jointed, plain cement concrete pavement over a prepared sub base with 43 grade cement @ 400 kg per cum, coarse and fine aggregate conforming to IS 383, maximum size of coarse aggregate not exceeding 25 mm, mixed in a batching and mixing plant as per approved mix design, transported to site, laid with a fixed form or slip form paver or Mannual  spread, compacted and finished in a continuous operation including provision of contraction, expansion, construction and longitudinal joints, joint filler, separation membrane, , admixtures as approved, curing compound, finishing to lines and grades as per drawing)</t>
    </r>
  </si>
  <si>
    <t>Total Quantities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</si>
</sst>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name val="Aptos Narrow"/>
      <scheme val="minor"/>
    </font>
    <font>
      <b/>
      <sz val="12"/>
      <name val="Calibri"/>
    </font>
    <font>
      <sz val="12"/>
      <name val="Calibri"/>
    </font>
    <font>
      <sz val="11"/>
      <name val="Aptos Narrow"/>
    </font>
    <font>
      <b/>
      <sz val="12"/>
      <name val="Calibri"/>
    </font>
    <font>
      <sz val="12"/>
      <name val="Calibri"/>
    </font>
    <font>
      <b/>
      <u/>
      <sz val="12"/>
      <name val="Calibri"/>
    </font>
    <font>
      <sz val="11"/>
      <name val="Aptos Narrow"/>
    </font>
    <font>
      <u/>
      <sz val="12"/>
      <name val="Calibri"/>
    </font>
  </fonts>
  <fills count="3">
    <fill>
      <patternFill patternType="none"/>
    </fill>
    <fill>
      <patternFill patternType="gray125"/>
    </fill>
    <fill>
      <patternFill patternType="solid">
        <fgColor rgb="FFFFFF00"/>
        <bgColor rgb="FFFFFF00"/>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top" wrapText="1"/>
    </xf>
    <xf numFmtId="1" fontId="1" fillId="0" borderId="1" xfId="0" applyNumberFormat="1" applyFont="1" applyBorder="1" applyAlignment="1">
      <alignment horizontal="center" vertical="top" wrapText="1"/>
    </xf>
    <xf numFmtId="0" fontId="2" fillId="0" borderId="0" xfId="0" applyFont="1" applyAlignment="1">
      <alignment vertical="top"/>
    </xf>
    <xf numFmtId="1" fontId="2" fillId="0" borderId="1" xfId="0" applyNumberFormat="1" applyFont="1" applyBorder="1" applyAlignment="1">
      <alignment horizontal="center" vertical="top"/>
    </xf>
    <xf numFmtId="0" fontId="2" fillId="0" borderId="1" xfId="0" applyFont="1" applyBorder="1" applyAlignment="1">
      <alignment vertical="top" wrapText="1"/>
    </xf>
    <xf numFmtId="0" fontId="2" fillId="0" borderId="1" xfId="0" applyFont="1" applyBorder="1" applyAlignment="1">
      <alignment horizontal="center" vertical="top" wrapText="1"/>
    </xf>
    <xf numFmtId="1" fontId="2" fillId="0" borderId="1" xfId="0" applyNumberFormat="1" applyFont="1" applyBorder="1" applyAlignment="1">
      <alignment vertical="top"/>
    </xf>
    <xf numFmtId="0" fontId="4" fillId="0" borderId="1" xfId="0" applyFont="1" applyBorder="1" applyAlignment="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7" fillId="0" borderId="1" xfId="0" applyFont="1" applyBorder="1" applyAlignment="1">
      <alignment vertical="center"/>
    </xf>
    <xf numFmtId="0" fontId="7" fillId="0" borderId="1" xfId="0" applyFont="1" applyBorder="1" applyAlignment="1">
      <alignment horizontal="center" vertical="center"/>
    </xf>
    <xf numFmtId="2" fontId="7" fillId="0" borderId="1" xfId="0" applyNumberFormat="1" applyFont="1" applyBorder="1" applyAlignment="1">
      <alignment vertical="center"/>
    </xf>
    <xf numFmtId="0" fontId="7" fillId="0" borderId="0" xfId="0" applyFont="1" applyAlignment="1">
      <alignment vertical="center"/>
    </xf>
    <xf numFmtId="0" fontId="1" fillId="0" borderId="1" xfId="0" applyFont="1" applyBorder="1" applyAlignment="1">
      <alignment vertical="top" wrapText="1"/>
    </xf>
    <xf numFmtId="1" fontId="2" fillId="0" borderId="0" xfId="0" applyNumberFormat="1" applyFont="1" applyAlignment="1">
      <alignment vertical="top"/>
    </xf>
    <xf numFmtId="0" fontId="1" fillId="2" borderId="2" xfId="0" applyFont="1" applyFill="1" applyBorder="1" applyAlignment="1">
      <alignment horizontal="left" vertical="top"/>
    </xf>
    <xf numFmtId="0" fontId="3" fillId="0" borderId="3" xfId="0" applyFont="1" applyBorder="1"/>
    <xf numFmtId="0" fontId="3" fillId="0" borderId="4" xfId="0" applyFont="1" applyBorder="1"/>
    <xf numFmtId="1" fontId="1" fillId="2" borderId="2"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
  <sheetViews>
    <sheetView tabSelected="1" workbookViewId="0">
      <selection activeCell="G3" sqref="G3"/>
    </sheetView>
  </sheetViews>
  <sheetFormatPr defaultColWidth="14.453125" defaultRowHeight="15" customHeight="1"/>
  <cols>
    <col min="1" max="1" width="5" bestFit="1" customWidth="1"/>
    <col min="2" max="2" width="91.453125" customWidth="1"/>
    <col min="3" max="3" width="7.54296875" customWidth="1"/>
    <col min="4" max="4" width="15.453125" bestFit="1" customWidth="1"/>
    <col min="5" max="11" width="9" customWidth="1"/>
  </cols>
  <sheetData>
    <row r="1" spans="1:11" ht="15.5">
      <c r="A1" s="1" t="s">
        <v>0</v>
      </c>
      <c r="B1" s="1" t="s">
        <v>1</v>
      </c>
      <c r="C1" s="1" t="s">
        <v>2</v>
      </c>
      <c r="D1" s="2" t="s">
        <v>47</v>
      </c>
      <c r="E1" s="3"/>
      <c r="F1" s="3"/>
      <c r="G1" s="3"/>
      <c r="H1" s="3"/>
      <c r="I1" s="3"/>
      <c r="J1" s="3"/>
      <c r="K1" s="3"/>
    </row>
    <row r="2" spans="1:11" ht="15.5">
      <c r="A2" s="19" t="s">
        <v>3</v>
      </c>
      <c r="B2" s="20"/>
      <c r="C2" s="20"/>
      <c r="D2" s="21"/>
      <c r="E2" s="3"/>
      <c r="F2" s="3"/>
      <c r="G2" s="3"/>
      <c r="H2" s="3"/>
      <c r="I2" s="3"/>
      <c r="J2" s="3"/>
      <c r="K2" s="3"/>
    </row>
    <row r="3" spans="1:11" ht="217">
      <c r="A3" s="4">
        <v>1</v>
      </c>
      <c r="B3" s="5" t="s">
        <v>4</v>
      </c>
      <c r="C3" s="6" t="s">
        <v>5</v>
      </c>
      <c r="D3" s="7">
        <v>44629.92491999999</v>
      </c>
      <c r="E3" s="3"/>
      <c r="F3" s="3"/>
      <c r="G3" s="3"/>
      <c r="H3" s="3"/>
      <c r="I3" s="3"/>
      <c r="J3" s="3"/>
      <c r="K3" s="3"/>
    </row>
    <row r="4" spans="1:11" ht="15.5">
      <c r="A4" s="4">
        <f t="shared" ref="A4:A27" si="0">A3+1</f>
        <v>2</v>
      </c>
      <c r="B4" s="8" t="s">
        <v>6</v>
      </c>
      <c r="C4" s="6" t="s">
        <v>7</v>
      </c>
      <c r="D4" s="7">
        <v>10218.249999999982</v>
      </c>
      <c r="E4" s="3"/>
      <c r="F4" s="3"/>
      <c r="G4" s="3"/>
      <c r="H4" s="3"/>
      <c r="I4" s="3"/>
      <c r="J4" s="3"/>
      <c r="K4" s="3"/>
    </row>
    <row r="5" spans="1:11" ht="15.5">
      <c r="A5" s="4">
        <f t="shared" si="0"/>
        <v>3</v>
      </c>
      <c r="B5" s="9" t="s">
        <v>8</v>
      </c>
      <c r="C5" s="6" t="s">
        <v>5</v>
      </c>
      <c r="D5" s="7">
        <v>6641.8624999999884</v>
      </c>
      <c r="E5" s="3"/>
      <c r="F5" s="3"/>
      <c r="G5" s="3"/>
      <c r="H5" s="3"/>
      <c r="I5" s="3"/>
      <c r="J5" s="3"/>
      <c r="K5" s="3"/>
    </row>
    <row r="6" spans="1:11" ht="46.5">
      <c r="A6" s="4">
        <f t="shared" si="0"/>
        <v>4</v>
      </c>
      <c r="B6" s="9" t="s">
        <v>9</v>
      </c>
      <c r="C6" s="6" t="s">
        <v>5</v>
      </c>
      <c r="D6" s="7">
        <v>5109.1249999999909</v>
      </c>
      <c r="E6" s="3"/>
      <c r="F6" s="3"/>
      <c r="G6" s="3"/>
      <c r="H6" s="3"/>
      <c r="I6" s="3"/>
      <c r="J6" s="3"/>
      <c r="K6" s="3"/>
    </row>
    <row r="7" spans="1:11" ht="93">
      <c r="A7" s="4">
        <f t="shared" si="0"/>
        <v>5</v>
      </c>
      <c r="B7" s="9" t="s">
        <v>10</v>
      </c>
      <c r="C7" s="6" t="s">
        <v>5</v>
      </c>
      <c r="D7" s="7">
        <v>2311.0674999999969</v>
      </c>
      <c r="E7" s="3"/>
      <c r="F7" s="3"/>
      <c r="G7" s="3"/>
      <c r="H7" s="3"/>
      <c r="I7" s="3"/>
      <c r="J7" s="3"/>
      <c r="K7" s="3"/>
    </row>
    <row r="8" spans="1:11" ht="108.5">
      <c r="A8" s="4">
        <f t="shared" si="0"/>
        <v>6</v>
      </c>
      <c r="B8" s="9" t="s">
        <v>11</v>
      </c>
      <c r="C8" s="6" t="s">
        <v>5</v>
      </c>
      <c r="D8" s="7">
        <v>9488.7374999999975</v>
      </c>
      <c r="E8" s="3"/>
      <c r="F8" s="3"/>
      <c r="G8" s="3"/>
      <c r="H8" s="3"/>
      <c r="I8" s="3"/>
      <c r="J8" s="3"/>
      <c r="K8" s="3"/>
    </row>
    <row r="9" spans="1:11" ht="124">
      <c r="A9" s="4">
        <f t="shared" si="0"/>
        <v>7</v>
      </c>
      <c r="B9" s="5" t="s">
        <v>46</v>
      </c>
      <c r="C9" s="6" t="s">
        <v>5</v>
      </c>
      <c r="D9" s="7">
        <v>44629.92491999999</v>
      </c>
      <c r="E9" s="3"/>
      <c r="F9" s="3"/>
      <c r="G9" s="3"/>
      <c r="H9" s="3"/>
      <c r="I9" s="3"/>
      <c r="J9" s="3"/>
      <c r="K9" s="3"/>
    </row>
    <row r="10" spans="1:11" ht="201.5">
      <c r="A10" s="4">
        <f t="shared" si="0"/>
        <v>8</v>
      </c>
      <c r="B10" s="9" t="s">
        <v>12</v>
      </c>
      <c r="C10" s="6" t="s">
        <v>13</v>
      </c>
      <c r="D10" s="7">
        <v>401.6693242799999</v>
      </c>
      <c r="E10" s="3"/>
      <c r="F10" s="3"/>
      <c r="G10" s="3"/>
      <c r="H10" s="3"/>
      <c r="I10" s="3"/>
      <c r="J10" s="3"/>
      <c r="K10" s="3"/>
    </row>
    <row r="11" spans="1:11" ht="170.5">
      <c r="A11" s="4">
        <f t="shared" si="0"/>
        <v>9</v>
      </c>
      <c r="B11" s="9" t="s">
        <v>14</v>
      </c>
      <c r="C11" s="6" t="s">
        <v>13</v>
      </c>
      <c r="D11" s="7">
        <v>89.259849839999987</v>
      </c>
      <c r="E11" s="3"/>
      <c r="F11" s="3"/>
      <c r="G11" s="3"/>
      <c r="H11" s="3"/>
      <c r="I11" s="3"/>
      <c r="J11" s="3"/>
      <c r="K11" s="3"/>
    </row>
    <row r="12" spans="1:11" ht="46.5">
      <c r="A12" s="4">
        <f t="shared" si="0"/>
        <v>10</v>
      </c>
      <c r="B12" s="10" t="s">
        <v>15</v>
      </c>
      <c r="C12" s="6" t="s">
        <v>16</v>
      </c>
      <c r="D12" s="7">
        <v>106659.87161269839</v>
      </c>
      <c r="E12" s="3"/>
      <c r="F12" s="3"/>
      <c r="G12" s="3"/>
      <c r="H12" s="3"/>
      <c r="I12" s="3"/>
      <c r="J12" s="3"/>
      <c r="K12" s="3"/>
    </row>
    <row r="13" spans="1:11" ht="108.5">
      <c r="A13" s="4">
        <f t="shared" si="0"/>
        <v>11</v>
      </c>
      <c r="B13" s="11" t="s">
        <v>17</v>
      </c>
      <c r="C13" s="6" t="s">
        <v>16</v>
      </c>
      <c r="D13" s="7">
        <v>202079.122</v>
      </c>
      <c r="E13" s="3"/>
      <c r="F13" s="3"/>
      <c r="G13" s="3"/>
      <c r="H13" s="3"/>
      <c r="I13" s="3"/>
      <c r="J13" s="3"/>
      <c r="K13" s="3"/>
    </row>
    <row r="14" spans="1:11" ht="62">
      <c r="A14" s="4">
        <f t="shared" si="0"/>
        <v>12</v>
      </c>
      <c r="B14" s="12" t="s">
        <v>18</v>
      </c>
      <c r="C14" s="6" t="s">
        <v>16</v>
      </c>
      <c r="D14" s="7">
        <v>8379.4800000000014</v>
      </c>
      <c r="E14" s="3"/>
      <c r="F14" s="3"/>
      <c r="G14" s="3"/>
      <c r="H14" s="3"/>
      <c r="I14" s="3"/>
      <c r="J14" s="3"/>
      <c r="K14" s="3"/>
    </row>
    <row r="15" spans="1:11" ht="77.5">
      <c r="A15" s="4">
        <f t="shared" si="0"/>
        <v>13</v>
      </c>
      <c r="B15" s="11" t="s">
        <v>19</v>
      </c>
      <c r="C15" s="6" t="s">
        <v>16</v>
      </c>
      <c r="D15" s="7">
        <v>7993.56</v>
      </c>
      <c r="E15" s="3"/>
      <c r="F15" s="3"/>
      <c r="G15" s="3"/>
      <c r="H15" s="3"/>
      <c r="I15" s="3"/>
      <c r="J15" s="3"/>
      <c r="K15" s="3"/>
    </row>
    <row r="16" spans="1:11" ht="17.25" customHeight="1">
      <c r="A16" s="4">
        <f t="shared" si="0"/>
        <v>14</v>
      </c>
      <c r="B16" s="13" t="s">
        <v>20</v>
      </c>
      <c r="C16" s="14" t="s">
        <v>5</v>
      </c>
      <c r="D16" s="15">
        <v>3542.1749999999997</v>
      </c>
      <c r="E16" s="16"/>
      <c r="F16" s="16"/>
      <c r="G16" s="16"/>
      <c r="H16" s="16"/>
      <c r="I16" s="16"/>
      <c r="J16" s="16"/>
      <c r="K16" s="16"/>
    </row>
    <row r="17" spans="1:11" ht="17.25" customHeight="1">
      <c r="A17" s="4">
        <f t="shared" si="0"/>
        <v>15</v>
      </c>
      <c r="B17" s="13" t="s">
        <v>21</v>
      </c>
      <c r="C17" s="14" t="s">
        <v>5</v>
      </c>
      <c r="D17" s="15">
        <v>1167.4949999999999</v>
      </c>
      <c r="E17" s="16"/>
      <c r="F17" s="16"/>
      <c r="G17" s="16"/>
      <c r="H17" s="16"/>
      <c r="I17" s="16"/>
      <c r="J17" s="16"/>
      <c r="K17" s="16"/>
    </row>
    <row r="18" spans="1:11" ht="17.25" customHeight="1">
      <c r="A18" s="4">
        <f t="shared" si="0"/>
        <v>16</v>
      </c>
      <c r="B18" s="13" t="s">
        <v>22</v>
      </c>
      <c r="C18" s="14" t="s">
        <v>5</v>
      </c>
      <c r="D18" s="15">
        <v>2444.96</v>
      </c>
      <c r="E18" s="16"/>
      <c r="F18" s="16"/>
      <c r="G18" s="16"/>
      <c r="H18" s="16"/>
      <c r="I18" s="16"/>
      <c r="J18" s="16"/>
      <c r="K18" s="16"/>
    </row>
    <row r="19" spans="1:11" ht="17.25" customHeight="1">
      <c r="A19" s="4">
        <f t="shared" si="0"/>
        <v>17</v>
      </c>
      <c r="B19" s="13" t="s">
        <v>23</v>
      </c>
      <c r="C19" s="14" t="s">
        <v>5</v>
      </c>
      <c r="D19" s="15">
        <v>3470.6500000000005</v>
      </c>
      <c r="E19" s="16"/>
      <c r="F19" s="16"/>
      <c r="G19" s="16"/>
      <c r="H19" s="16"/>
      <c r="I19" s="16"/>
      <c r="J19" s="16"/>
      <c r="K19" s="16"/>
    </row>
    <row r="20" spans="1:11" ht="17.25" customHeight="1">
      <c r="A20" s="4">
        <f t="shared" si="0"/>
        <v>18</v>
      </c>
      <c r="B20" s="13" t="s">
        <v>24</v>
      </c>
      <c r="C20" s="14" t="s">
        <v>7</v>
      </c>
      <c r="D20" s="15">
        <v>37121.5</v>
      </c>
      <c r="E20" s="16"/>
      <c r="F20" s="16"/>
      <c r="G20" s="16"/>
      <c r="H20" s="16"/>
      <c r="I20" s="16"/>
      <c r="J20" s="16"/>
      <c r="K20" s="16"/>
    </row>
    <row r="21" spans="1:11" ht="17.25" customHeight="1">
      <c r="A21" s="4">
        <f t="shared" si="0"/>
        <v>19</v>
      </c>
      <c r="B21" s="13" t="s">
        <v>25</v>
      </c>
      <c r="C21" s="14" t="s">
        <v>5</v>
      </c>
      <c r="D21" s="15">
        <v>2227.29</v>
      </c>
      <c r="E21" s="16"/>
      <c r="F21" s="16"/>
      <c r="G21" s="16"/>
      <c r="H21" s="16"/>
      <c r="I21" s="16"/>
      <c r="J21" s="16"/>
      <c r="K21" s="16"/>
    </row>
    <row r="22" spans="1:11" ht="17.25" customHeight="1">
      <c r="A22" s="4">
        <f t="shared" si="0"/>
        <v>20</v>
      </c>
      <c r="B22" s="13" t="s">
        <v>26</v>
      </c>
      <c r="C22" s="14" t="s">
        <v>7</v>
      </c>
      <c r="D22" s="15">
        <v>37121.5</v>
      </c>
      <c r="E22" s="16"/>
      <c r="F22" s="16"/>
      <c r="G22" s="16"/>
      <c r="H22" s="16"/>
      <c r="I22" s="16"/>
      <c r="J22" s="16"/>
      <c r="K22" s="16"/>
    </row>
    <row r="23" spans="1:11" ht="17.25" customHeight="1">
      <c r="A23" s="4">
        <f t="shared" si="0"/>
        <v>21</v>
      </c>
      <c r="B23" s="13" t="s">
        <v>27</v>
      </c>
      <c r="C23" s="14" t="s">
        <v>5</v>
      </c>
      <c r="D23" s="15">
        <v>1484.8600000000001</v>
      </c>
      <c r="E23" s="16"/>
      <c r="F23" s="16"/>
      <c r="G23" s="16"/>
      <c r="H23" s="16"/>
      <c r="I23" s="16"/>
      <c r="J23" s="16"/>
      <c r="K23" s="16"/>
    </row>
    <row r="24" spans="1:11" ht="17.25" customHeight="1">
      <c r="A24" s="4">
        <f t="shared" si="0"/>
        <v>22</v>
      </c>
      <c r="B24" s="13" t="s">
        <v>28</v>
      </c>
      <c r="C24" s="14" t="s">
        <v>7</v>
      </c>
      <c r="D24" s="15">
        <v>34706.5</v>
      </c>
      <c r="E24" s="16"/>
      <c r="F24" s="16"/>
      <c r="G24" s="16"/>
      <c r="H24" s="16"/>
      <c r="I24" s="16"/>
      <c r="J24" s="16"/>
      <c r="K24" s="16"/>
    </row>
    <row r="25" spans="1:11" ht="17.25" customHeight="1">
      <c r="A25" s="4">
        <f t="shared" si="0"/>
        <v>23</v>
      </c>
      <c r="B25" s="13" t="s">
        <v>29</v>
      </c>
      <c r="C25" s="14" t="s">
        <v>30</v>
      </c>
      <c r="D25" s="15">
        <v>2734</v>
      </c>
      <c r="E25" s="16"/>
      <c r="F25" s="16"/>
      <c r="G25" s="16"/>
      <c r="H25" s="16"/>
      <c r="I25" s="16"/>
      <c r="J25" s="16"/>
      <c r="K25" s="16"/>
    </row>
    <row r="26" spans="1:11" ht="17.25" customHeight="1">
      <c r="A26" s="4">
        <f t="shared" si="0"/>
        <v>24</v>
      </c>
      <c r="B26" s="13" t="s">
        <v>31</v>
      </c>
      <c r="C26" s="14" t="s">
        <v>32</v>
      </c>
      <c r="D26" s="15">
        <v>2733.3333333333335</v>
      </c>
      <c r="E26" s="16"/>
      <c r="F26" s="16"/>
      <c r="G26" s="16"/>
      <c r="H26" s="16"/>
      <c r="I26" s="16"/>
      <c r="J26" s="16"/>
      <c r="K26" s="16"/>
    </row>
    <row r="27" spans="1:11" ht="17.25" customHeight="1">
      <c r="A27" s="4">
        <f t="shared" si="0"/>
        <v>25</v>
      </c>
      <c r="B27" s="13" t="s">
        <v>33</v>
      </c>
      <c r="C27" s="14" t="s">
        <v>16</v>
      </c>
      <c r="D27" s="15">
        <v>1217</v>
      </c>
      <c r="E27" s="16"/>
      <c r="F27" s="16"/>
      <c r="G27" s="16"/>
      <c r="H27" s="16"/>
      <c r="I27" s="16"/>
      <c r="J27" s="16"/>
      <c r="K27" s="16"/>
    </row>
    <row r="28" spans="1:11" ht="15.5">
      <c r="A28" s="22" t="s">
        <v>34</v>
      </c>
      <c r="B28" s="21"/>
      <c r="C28" s="6"/>
      <c r="D28" s="7"/>
      <c r="E28" s="3"/>
      <c r="F28" s="3"/>
      <c r="G28" s="3"/>
      <c r="H28" s="3"/>
      <c r="I28" s="3"/>
      <c r="J28" s="3"/>
      <c r="K28" s="3"/>
    </row>
    <row r="29" spans="1:11" ht="15.5">
      <c r="A29" s="4">
        <f>A27+1</f>
        <v>26</v>
      </c>
      <c r="B29" s="17" t="s">
        <v>35</v>
      </c>
      <c r="C29" s="6" t="s">
        <v>7</v>
      </c>
      <c r="D29" s="7">
        <v>43982.750000000007</v>
      </c>
      <c r="E29" s="3"/>
      <c r="F29" s="3"/>
      <c r="G29" s="3"/>
      <c r="H29" s="3"/>
      <c r="I29" s="3"/>
      <c r="J29" s="3"/>
      <c r="K29" s="3"/>
    </row>
    <row r="30" spans="1:11" ht="15.5">
      <c r="A30" s="4">
        <f t="shared" ref="A30:A38" si="1">A29+1</f>
        <v>27</v>
      </c>
      <c r="B30" s="17" t="s">
        <v>36</v>
      </c>
      <c r="C30" s="6" t="s">
        <v>16</v>
      </c>
      <c r="D30" s="7">
        <v>80052</v>
      </c>
      <c r="E30" s="3"/>
      <c r="F30" s="3"/>
      <c r="G30" s="3"/>
      <c r="H30" s="3"/>
      <c r="I30" s="3"/>
      <c r="J30" s="3"/>
      <c r="K30" s="3"/>
    </row>
    <row r="31" spans="1:11" ht="15.5">
      <c r="A31" s="4">
        <f t="shared" si="1"/>
        <v>28</v>
      </c>
      <c r="B31" s="17" t="s">
        <v>37</v>
      </c>
      <c r="C31" s="6" t="s">
        <v>7</v>
      </c>
      <c r="D31" s="7">
        <v>29218.98</v>
      </c>
      <c r="E31" s="3"/>
      <c r="F31" s="3"/>
      <c r="G31" s="3"/>
      <c r="H31" s="3"/>
      <c r="I31" s="3"/>
      <c r="J31" s="3"/>
      <c r="K31" s="3"/>
    </row>
    <row r="32" spans="1:11" ht="15.5">
      <c r="A32" s="4">
        <f t="shared" si="1"/>
        <v>29</v>
      </c>
      <c r="B32" s="17" t="s">
        <v>38</v>
      </c>
      <c r="C32" s="6" t="s">
        <v>39</v>
      </c>
      <c r="D32" s="7">
        <v>12649.9</v>
      </c>
      <c r="E32" s="3"/>
      <c r="F32" s="3"/>
      <c r="G32" s="3"/>
      <c r="H32" s="3"/>
      <c r="I32" s="3"/>
      <c r="J32" s="3"/>
      <c r="K32" s="3"/>
    </row>
    <row r="33" spans="1:11" ht="15.5">
      <c r="A33" s="4">
        <f t="shared" si="1"/>
        <v>30</v>
      </c>
      <c r="B33" s="17" t="s">
        <v>40</v>
      </c>
      <c r="C33" s="6" t="s">
        <v>5</v>
      </c>
      <c r="D33" s="7">
        <v>5952.2579999999998</v>
      </c>
      <c r="E33" s="3"/>
      <c r="F33" s="3"/>
      <c r="G33" s="3"/>
      <c r="H33" s="3"/>
      <c r="I33" s="3"/>
      <c r="J33" s="3"/>
      <c r="K33" s="3"/>
    </row>
    <row r="34" spans="1:11" ht="15.5">
      <c r="A34" s="4">
        <f t="shared" si="1"/>
        <v>31</v>
      </c>
      <c r="B34" s="12" t="s">
        <v>41</v>
      </c>
      <c r="C34" s="6" t="s">
        <v>7</v>
      </c>
      <c r="D34" s="7">
        <v>457.488</v>
      </c>
      <c r="E34" s="3"/>
      <c r="F34" s="3"/>
      <c r="G34" s="3"/>
      <c r="H34" s="3"/>
      <c r="I34" s="3"/>
      <c r="J34" s="3"/>
      <c r="K34" s="3"/>
    </row>
    <row r="35" spans="1:11" ht="15.5">
      <c r="A35" s="4">
        <f t="shared" si="1"/>
        <v>32</v>
      </c>
      <c r="B35" s="12" t="s">
        <v>42</v>
      </c>
      <c r="C35" s="6" t="s">
        <v>39</v>
      </c>
      <c r="D35" s="7">
        <v>51.6</v>
      </c>
      <c r="E35" s="3"/>
      <c r="F35" s="3"/>
      <c r="G35" s="3"/>
      <c r="H35" s="3"/>
      <c r="I35" s="3"/>
      <c r="J35" s="3"/>
      <c r="K35" s="3"/>
    </row>
    <row r="36" spans="1:11" ht="15.5">
      <c r="A36" s="4">
        <f t="shared" si="1"/>
        <v>33</v>
      </c>
      <c r="B36" s="12" t="s">
        <v>43</v>
      </c>
      <c r="C36" s="6" t="s">
        <v>39</v>
      </c>
      <c r="D36" s="7">
        <v>110.39999999999999</v>
      </c>
      <c r="E36" s="3"/>
      <c r="F36" s="3"/>
      <c r="G36" s="3"/>
      <c r="H36" s="3"/>
      <c r="I36" s="3"/>
      <c r="J36" s="3"/>
      <c r="K36" s="3"/>
    </row>
    <row r="37" spans="1:11" ht="15.5">
      <c r="A37" s="4">
        <f t="shared" si="1"/>
        <v>34</v>
      </c>
      <c r="B37" s="12" t="s">
        <v>44</v>
      </c>
      <c r="C37" s="6" t="s">
        <v>39</v>
      </c>
      <c r="D37" s="7">
        <v>57.3</v>
      </c>
      <c r="E37" s="3"/>
      <c r="F37" s="3"/>
      <c r="G37" s="3"/>
      <c r="H37" s="3"/>
      <c r="I37" s="3"/>
      <c r="J37" s="3"/>
      <c r="K37" s="3"/>
    </row>
    <row r="38" spans="1:11" ht="17.25" customHeight="1">
      <c r="A38" s="4">
        <f t="shared" si="1"/>
        <v>35</v>
      </c>
      <c r="B38" s="13" t="s">
        <v>45</v>
      </c>
      <c r="C38" s="14" t="s">
        <v>7</v>
      </c>
      <c r="D38" s="15">
        <v>7459.2000000000007</v>
      </c>
      <c r="E38" s="16"/>
      <c r="F38" s="16"/>
      <c r="G38" s="16"/>
      <c r="H38" s="16"/>
      <c r="I38" s="16"/>
      <c r="J38" s="16"/>
      <c r="K38" s="16"/>
    </row>
    <row r="39" spans="1:11" ht="15.5">
      <c r="A39" s="3"/>
      <c r="B39" s="3"/>
      <c r="C39" s="3"/>
      <c r="D39" s="18"/>
      <c r="E39" s="3"/>
      <c r="F39" s="3"/>
      <c r="G39" s="3"/>
      <c r="H39" s="3"/>
      <c r="I39" s="3"/>
      <c r="J39" s="3"/>
      <c r="K39" s="3"/>
    </row>
    <row r="40" spans="1:11" ht="15.5">
      <c r="A40" s="3"/>
      <c r="B40" s="3"/>
      <c r="C40" s="3"/>
      <c r="D40" s="18"/>
      <c r="E40" s="3"/>
      <c r="F40" s="3"/>
      <c r="G40" s="3"/>
      <c r="H40" s="3"/>
      <c r="I40" s="3"/>
      <c r="J40" s="3"/>
      <c r="K40" s="3"/>
    </row>
    <row r="41" spans="1:11" ht="15.5">
      <c r="A41" s="3"/>
      <c r="B41" s="3"/>
      <c r="C41" s="3"/>
      <c r="D41" s="18"/>
      <c r="E41" s="3"/>
      <c r="F41" s="3"/>
      <c r="G41" s="3"/>
      <c r="H41" s="3"/>
      <c r="I41" s="3"/>
      <c r="J41" s="3"/>
      <c r="K41" s="3"/>
    </row>
    <row r="42" spans="1:11" ht="15.5">
      <c r="A42" s="3"/>
      <c r="B42" s="3"/>
      <c r="C42" s="3"/>
      <c r="D42" s="18"/>
      <c r="E42" s="3"/>
      <c r="F42" s="3"/>
      <c r="G42" s="3"/>
      <c r="H42" s="3"/>
      <c r="I42" s="3"/>
      <c r="J42" s="3"/>
      <c r="K42" s="3"/>
    </row>
    <row r="43" spans="1:11" ht="15.5">
      <c r="A43" s="3"/>
      <c r="B43" s="3"/>
      <c r="C43" s="3"/>
      <c r="D43" s="18"/>
      <c r="E43" s="3"/>
      <c r="F43" s="3"/>
      <c r="G43" s="3"/>
      <c r="H43" s="3"/>
      <c r="I43" s="3"/>
      <c r="J43" s="3"/>
      <c r="K43" s="3"/>
    </row>
    <row r="44" spans="1:11" ht="15.5">
      <c r="A44" s="3"/>
      <c r="B44" s="3"/>
      <c r="C44" s="3"/>
      <c r="D44" s="18"/>
      <c r="E44" s="3"/>
      <c r="F44" s="3"/>
      <c r="G44" s="3"/>
      <c r="H44" s="3"/>
      <c r="I44" s="3"/>
      <c r="J44" s="3"/>
      <c r="K44" s="3"/>
    </row>
    <row r="45" spans="1:11" ht="15.5">
      <c r="A45" s="3"/>
      <c r="B45" s="3"/>
      <c r="C45" s="3"/>
      <c r="D45" s="18"/>
      <c r="E45" s="3"/>
      <c r="F45" s="3"/>
      <c r="G45" s="3"/>
      <c r="H45" s="3"/>
      <c r="I45" s="3"/>
      <c r="J45" s="3"/>
      <c r="K45" s="3"/>
    </row>
    <row r="46" spans="1:11" ht="15.5">
      <c r="A46" s="3"/>
      <c r="B46" s="3"/>
      <c r="C46" s="3"/>
      <c r="D46" s="18"/>
      <c r="E46" s="3"/>
      <c r="F46" s="3"/>
      <c r="G46" s="3"/>
      <c r="H46" s="3"/>
      <c r="I46" s="3"/>
      <c r="J46" s="3"/>
      <c r="K46" s="3"/>
    </row>
    <row r="47" spans="1:11" ht="15.5">
      <c r="A47" s="3"/>
      <c r="B47" s="3"/>
      <c r="C47" s="3"/>
      <c r="D47" s="18"/>
      <c r="E47" s="3"/>
      <c r="F47" s="3"/>
      <c r="G47" s="3"/>
      <c r="H47" s="3"/>
      <c r="I47" s="3"/>
      <c r="J47" s="3"/>
      <c r="K47" s="3"/>
    </row>
    <row r="48" spans="1:11" ht="15.5">
      <c r="A48" s="3"/>
      <c r="B48" s="3"/>
      <c r="C48" s="3"/>
      <c r="D48" s="18"/>
      <c r="E48" s="3"/>
      <c r="F48" s="3"/>
      <c r="G48" s="3"/>
      <c r="H48" s="3"/>
      <c r="I48" s="3"/>
      <c r="J48" s="3"/>
      <c r="K48" s="3"/>
    </row>
    <row r="49" spans="1:11" ht="15.5">
      <c r="A49" s="3"/>
      <c r="B49" s="3"/>
      <c r="C49" s="3"/>
      <c r="D49" s="18"/>
      <c r="E49" s="3"/>
      <c r="F49" s="3"/>
      <c r="G49" s="3"/>
      <c r="H49" s="3"/>
      <c r="I49" s="3"/>
      <c r="J49" s="3"/>
      <c r="K49" s="3"/>
    </row>
    <row r="50" spans="1:11" ht="15.5">
      <c r="A50" s="3"/>
      <c r="B50" s="3"/>
      <c r="C50" s="3"/>
      <c r="D50" s="18"/>
      <c r="E50" s="3"/>
      <c r="F50" s="3"/>
      <c r="G50" s="3"/>
      <c r="H50" s="3"/>
      <c r="I50" s="3"/>
      <c r="J50" s="3"/>
      <c r="K50" s="3"/>
    </row>
    <row r="51" spans="1:11" ht="15.5">
      <c r="A51" s="3"/>
      <c r="B51" s="3"/>
      <c r="C51" s="3"/>
      <c r="D51" s="18"/>
      <c r="E51" s="3"/>
      <c r="F51" s="3"/>
      <c r="G51" s="3"/>
      <c r="H51" s="3"/>
      <c r="I51" s="3"/>
      <c r="J51" s="3"/>
      <c r="K51" s="3"/>
    </row>
    <row r="52" spans="1:11" ht="15.5">
      <c r="A52" s="3"/>
      <c r="B52" s="3"/>
      <c r="C52" s="3"/>
      <c r="D52" s="18"/>
      <c r="E52" s="3"/>
      <c r="F52" s="3"/>
      <c r="G52" s="3"/>
      <c r="H52" s="3"/>
      <c r="I52" s="3"/>
      <c r="J52" s="3"/>
      <c r="K52" s="3"/>
    </row>
    <row r="53" spans="1:11" ht="15.5">
      <c r="A53" s="3"/>
      <c r="B53" s="3"/>
      <c r="C53" s="3"/>
      <c r="D53" s="18"/>
      <c r="E53" s="3"/>
      <c r="F53" s="3"/>
      <c r="G53" s="3"/>
      <c r="H53" s="3"/>
      <c r="I53" s="3"/>
      <c r="J53" s="3"/>
      <c r="K53" s="3"/>
    </row>
    <row r="54" spans="1:11" ht="15.5">
      <c r="A54" s="3"/>
      <c r="B54" s="3"/>
      <c r="C54" s="3"/>
      <c r="D54" s="18"/>
      <c r="E54" s="3"/>
      <c r="F54" s="3"/>
      <c r="G54" s="3"/>
      <c r="H54" s="3"/>
      <c r="I54" s="3"/>
      <c r="J54" s="3"/>
      <c r="K54" s="3"/>
    </row>
    <row r="55" spans="1:11" ht="15.5">
      <c r="A55" s="3"/>
      <c r="B55" s="3"/>
      <c r="C55" s="3"/>
      <c r="D55" s="18"/>
      <c r="E55" s="3"/>
      <c r="F55" s="3"/>
      <c r="G55" s="3"/>
      <c r="H55" s="3"/>
      <c r="I55" s="3"/>
      <c r="J55" s="3"/>
      <c r="K55" s="3"/>
    </row>
    <row r="56" spans="1:11" ht="15.5">
      <c r="A56" s="3"/>
      <c r="B56" s="3"/>
      <c r="C56" s="3"/>
      <c r="D56" s="18"/>
      <c r="E56" s="3"/>
      <c r="F56" s="3"/>
      <c r="G56" s="3"/>
      <c r="H56" s="3"/>
      <c r="I56" s="3"/>
      <c r="J56" s="3"/>
      <c r="K56" s="3"/>
    </row>
    <row r="57" spans="1:11" ht="15.5">
      <c r="A57" s="3"/>
      <c r="B57" s="3"/>
      <c r="C57" s="3"/>
      <c r="D57" s="18"/>
      <c r="E57" s="3"/>
      <c r="F57" s="3"/>
      <c r="G57" s="3"/>
      <c r="H57" s="3"/>
      <c r="I57" s="3"/>
      <c r="J57" s="3"/>
      <c r="K57" s="3"/>
    </row>
    <row r="58" spans="1:11" ht="15.5">
      <c r="A58" s="3"/>
      <c r="B58" s="3"/>
      <c r="C58" s="3"/>
      <c r="D58" s="18"/>
      <c r="E58" s="3"/>
      <c r="F58" s="3"/>
      <c r="G58" s="3"/>
      <c r="H58" s="3"/>
      <c r="I58" s="3"/>
      <c r="J58" s="3"/>
      <c r="K58" s="3"/>
    </row>
    <row r="59" spans="1:11" ht="15.5">
      <c r="A59" s="3"/>
      <c r="B59" s="3"/>
      <c r="C59" s="3"/>
      <c r="D59" s="18"/>
      <c r="E59" s="3"/>
      <c r="F59" s="3"/>
      <c r="G59" s="3"/>
      <c r="H59" s="3"/>
      <c r="I59" s="3"/>
      <c r="J59" s="3"/>
      <c r="K59" s="3"/>
    </row>
    <row r="60" spans="1:11" ht="15.5">
      <c r="A60" s="3"/>
      <c r="B60" s="3"/>
      <c r="C60" s="3"/>
      <c r="D60" s="18"/>
      <c r="E60" s="3"/>
      <c r="F60" s="3"/>
      <c r="G60" s="3"/>
      <c r="H60" s="3"/>
      <c r="I60" s="3"/>
      <c r="J60" s="3"/>
      <c r="K60" s="3"/>
    </row>
    <row r="61" spans="1:11" ht="15.5">
      <c r="A61" s="3"/>
      <c r="B61" s="3"/>
      <c r="C61" s="3"/>
      <c r="D61" s="18"/>
      <c r="E61" s="3"/>
      <c r="F61" s="3"/>
      <c r="G61" s="3"/>
      <c r="H61" s="3"/>
      <c r="I61" s="3"/>
      <c r="J61" s="3"/>
      <c r="K61" s="3"/>
    </row>
    <row r="62" spans="1:11" ht="15.5">
      <c r="A62" s="3"/>
      <c r="B62" s="3"/>
      <c r="C62" s="3"/>
      <c r="D62" s="18"/>
      <c r="E62" s="3"/>
      <c r="F62" s="3"/>
      <c r="G62" s="3"/>
      <c r="H62" s="3"/>
      <c r="I62" s="3"/>
      <c r="J62" s="3"/>
      <c r="K62" s="3"/>
    </row>
    <row r="63" spans="1:11" ht="15.5">
      <c r="A63" s="3"/>
      <c r="B63" s="3"/>
      <c r="C63" s="3"/>
      <c r="D63" s="18"/>
      <c r="E63" s="3"/>
      <c r="F63" s="3"/>
      <c r="G63" s="3"/>
      <c r="H63" s="3"/>
      <c r="I63" s="3"/>
      <c r="J63" s="3"/>
      <c r="K63" s="3"/>
    </row>
    <row r="64" spans="1:11" ht="15.5">
      <c r="A64" s="3"/>
      <c r="B64" s="3"/>
      <c r="C64" s="3"/>
      <c r="D64" s="18"/>
      <c r="E64" s="3"/>
      <c r="F64" s="3"/>
      <c r="G64" s="3"/>
      <c r="H64" s="3"/>
      <c r="I64" s="3"/>
      <c r="J64" s="3"/>
      <c r="K64" s="3"/>
    </row>
    <row r="65" spans="1:11" ht="15.5">
      <c r="A65" s="3"/>
      <c r="B65" s="3"/>
      <c r="C65" s="3"/>
      <c r="D65" s="18"/>
      <c r="E65" s="3"/>
      <c r="F65" s="3"/>
      <c r="G65" s="3"/>
      <c r="H65" s="3"/>
      <c r="I65" s="3"/>
      <c r="J65" s="3"/>
      <c r="K65" s="3"/>
    </row>
    <row r="66" spans="1:11" ht="15.5">
      <c r="A66" s="3"/>
      <c r="B66" s="3"/>
      <c r="C66" s="3"/>
      <c r="D66" s="18"/>
      <c r="E66" s="3"/>
      <c r="F66" s="3"/>
      <c r="G66" s="3"/>
      <c r="H66" s="3"/>
      <c r="I66" s="3"/>
      <c r="J66" s="3"/>
      <c r="K66" s="3"/>
    </row>
    <row r="67" spans="1:11" ht="15.5">
      <c r="A67" s="3"/>
      <c r="B67" s="3"/>
      <c r="C67" s="3"/>
      <c r="D67" s="18"/>
      <c r="E67" s="3"/>
      <c r="F67" s="3"/>
      <c r="G67" s="3"/>
      <c r="H67" s="3"/>
      <c r="I67" s="3"/>
      <c r="J67" s="3"/>
      <c r="K67" s="3"/>
    </row>
    <row r="68" spans="1:11" ht="15.5">
      <c r="A68" s="3"/>
      <c r="B68" s="3"/>
      <c r="C68" s="3"/>
      <c r="D68" s="18"/>
      <c r="E68" s="3"/>
      <c r="F68" s="3"/>
      <c r="G68" s="3"/>
      <c r="H68" s="3"/>
      <c r="I68" s="3"/>
      <c r="J68" s="3"/>
      <c r="K68" s="3"/>
    </row>
    <row r="69" spans="1:11" ht="15.5">
      <c r="A69" s="3"/>
      <c r="B69" s="3"/>
      <c r="C69" s="3"/>
      <c r="D69" s="18"/>
      <c r="E69" s="3"/>
      <c r="F69" s="3"/>
      <c r="G69" s="3"/>
      <c r="H69" s="3"/>
      <c r="I69" s="3"/>
      <c r="J69" s="3"/>
      <c r="K69" s="3"/>
    </row>
    <row r="70" spans="1:11" ht="15.5">
      <c r="A70" s="3"/>
      <c r="B70" s="3"/>
      <c r="C70" s="3"/>
      <c r="D70" s="18"/>
      <c r="E70" s="3"/>
      <c r="F70" s="3"/>
      <c r="G70" s="3"/>
      <c r="H70" s="3"/>
      <c r="I70" s="3"/>
      <c r="J70" s="3"/>
      <c r="K70" s="3"/>
    </row>
    <row r="71" spans="1:11" ht="15.5">
      <c r="A71" s="3"/>
      <c r="B71" s="3"/>
      <c r="C71" s="3"/>
      <c r="D71" s="18"/>
      <c r="E71" s="3"/>
      <c r="F71" s="3"/>
      <c r="G71" s="3"/>
      <c r="H71" s="3"/>
      <c r="I71" s="3"/>
      <c r="J71" s="3"/>
      <c r="K71" s="3"/>
    </row>
    <row r="72" spans="1:11" ht="15.5">
      <c r="A72" s="3"/>
      <c r="B72" s="3"/>
      <c r="C72" s="3"/>
      <c r="D72" s="18"/>
      <c r="E72" s="3"/>
      <c r="F72" s="3"/>
      <c r="G72" s="3"/>
      <c r="H72" s="3"/>
      <c r="I72" s="3"/>
      <c r="J72" s="3"/>
      <c r="K72" s="3"/>
    </row>
    <row r="73" spans="1:11" ht="15.5">
      <c r="A73" s="3"/>
      <c r="B73" s="3"/>
      <c r="C73" s="3"/>
      <c r="D73" s="18"/>
      <c r="E73" s="3"/>
      <c r="F73" s="3"/>
      <c r="G73" s="3"/>
      <c r="H73" s="3"/>
      <c r="I73" s="3"/>
      <c r="J73" s="3"/>
      <c r="K73" s="3"/>
    </row>
    <row r="74" spans="1:11" ht="15.5">
      <c r="A74" s="3"/>
      <c r="B74" s="3"/>
      <c r="C74" s="3"/>
      <c r="D74" s="18"/>
      <c r="E74" s="3"/>
      <c r="F74" s="3"/>
      <c r="G74" s="3"/>
      <c r="H74" s="3"/>
      <c r="I74" s="3"/>
      <c r="J74" s="3"/>
      <c r="K74" s="3"/>
    </row>
    <row r="75" spans="1:11" ht="15.5">
      <c r="A75" s="3"/>
      <c r="B75" s="3"/>
      <c r="C75" s="3"/>
      <c r="D75" s="18"/>
      <c r="E75" s="3"/>
      <c r="F75" s="3"/>
      <c r="G75" s="3"/>
      <c r="H75" s="3"/>
      <c r="I75" s="3"/>
      <c r="J75" s="3"/>
      <c r="K75" s="3"/>
    </row>
    <row r="76" spans="1:11" ht="15.5">
      <c r="A76" s="3"/>
      <c r="B76" s="3"/>
      <c r="C76" s="3"/>
      <c r="D76" s="18"/>
      <c r="E76" s="3"/>
      <c r="F76" s="3"/>
      <c r="G76" s="3"/>
      <c r="H76" s="3"/>
      <c r="I76" s="3"/>
      <c r="J76" s="3"/>
      <c r="K76" s="3"/>
    </row>
    <row r="77" spans="1:11" ht="15.5">
      <c r="A77" s="3"/>
      <c r="B77" s="3"/>
      <c r="C77" s="3"/>
      <c r="D77" s="18"/>
      <c r="E77" s="3"/>
      <c r="F77" s="3"/>
      <c r="G77" s="3"/>
      <c r="H77" s="3"/>
      <c r="I77" s="3"/>
      <c r="J77" s="3"/>
      <c r="K77" s="3"/>
    </row>
    <row r="78" spans="1:11" ht="15.5">
      <c r="A78" s="3"/>
      <c r="B78" s="3"/>
      <c r="C78" s="3"/>
      <c r="D78" s="18"/>
      <c r="E78" s="3"/>
      <c r="F78" s="3"/>
      <c r="G78" s="3"/>
      <c r="H78" s="3"/>
      <c r="I78" s="3"/>
      <c r="J78" s="3"/>
      <c r="K78" s="3"/>
    </row>
    <row r="79" spans="1:11" ht="15.5">
      <c r="A79" s="3"/>
      <c r="B79" s="3"/>
      <c r="C79" s="3"/>
      <c r="D79" s="18"/>
      <c r="E79" s="3"/>
      <c r="F79" s="3"/>
      <c r="G79" s="3"/>
      <c r="H79" s="3"/>
      <c r="I79" s="3"/>
      <c r="J79" s="3"/>
      <c r="K79" s="3"/>
    </row>
    <row r="80" spans="1:11" ht="15.5">
      <c r="A80" s="3"/>
      <c r="B80" s="3"/>
      <c r="C80" s="3"/>
      <c r="D80" s="18"/>
      <c r="E80" s="3"/>
      <c r="F80" s="3"/>
      <c r="G80" s="3"/>
      <c r="H80" s="3"/>
      <c r="I80" s="3"/>
      <c r="J80" s="3"/>
      <c r="K80" s="3"/>
    </row>
    <row r="81" spans="1:11" ht="15.5">
      <c r="A81" s="3"/>
      <c r="B81" s="3"/>
      <c r="C81" s="3"/>
      <c r="D81" s="18"/>
      <c r="E81" s="3"/>
      <c r="F81" s="3"/>
      <c r="G81" s="3"/>
      <c r="H81" s="3"/>
      <c r="I81" s="3"/>
      <c r="J81" s="3"/>
      <c r="K81" s="3"/>
    </row>
    <row r="82" spans="1:11" ht="15.5">
      <c r="A82" s="3"/>
      <c r="B82" s="3"/>
      <c r="C82" s="3"/>
      <c r="D82" s="18"/>
      <c r="E82" s="3"/>
      <c r="F82" s="3"/>
      <c r="G82" s="3"/>
      <c r="H82" s="3"/>
      <c r="I82" s="3"/>
      <c r="J82" s="3"/>
      <c r="K82" s="3"/>
    </row>
    <row r="83" spans="1:11" ht="15.5">
      <c r="A83" s="3"/>
      <c r="B83" s="3"/>
      <c r="C83" s="3"/>
      <c r="D83" s="18"/>
      <c r="E83" s="3"/>
      <c r="F83" s="3"/>
      <c r="G83" s="3"/>
      <c r="H83" s="3"/>
      <c r="I83" s="3"/>
      <c r="J83" s="3"/>
      <c r="K83" s="3"/>
    </row>
    <row r="84" spans="1:11" ht="15.5">
      <c r="A84" s="3"/>
      <c r="B84" s="3"/>
      <c r="C84" s="3"/>
      <c r="D84" s="18"/>
      <c r="E84" s="3"/>
      <c r="F84" s="3"/>
      <c r="G84" s="3"/>
      <c r="H84" s="3"/>
      <c r="I84" s="3"/>
      <c r="J84" s="3"/>
      <c r="K84" s="3"/>
    </row>
    <row r="85" spans="1:11" ht="15.5">
      <c r="A85" s="3"/>
      <c r="B85" s="3"/>
      <c r="C85" s="3"/>
      <c r="D85" s="18"/>
      <c r="E85" s="3"/>
      <c r="F85" s="3"/>
      <c r="G85" s="3"/>
      <c r="H85" s="3"/>
      <c r="I85" s="3"/>
      <c r="J85" s="3"/>
      <c r="K85" s="3"/>
    </row>
    <row r="86" spans="1:11" ht="15.5">
      <c r="A86" s="3"/>
      <c r="B86" s="3"/>
      <c r="C86" s="3"/>
      <c r="D86" s="18"/>
      <c r="E86" s="3"/>
      <c r="F86" s="3"/>
      <c r="G86" s="3"/>
      <c r="H86" s="3"/>
      <c r="I86" s="3"/>
      <c r="J86" s="3"/>
      <c r="K86" s="3"/>
    </row>
    <row r="87" spans="1:11" ht="15.5">
      <c r="A87" s="3"/>
      <c r="B87" s="3"/>
      <c r="C87" s="3"/>
      <c r="D87" s="18"/>
      <c r="E87" s="3"/>
      <c r="F87" s="3"/>
      <c r="G87" s="3"/>
      <c r="H87" s="3"/>
      <c r="I87" s="3"/>
      <c r="J87" s="3"/>
      <c r="K87" s="3"/>
    </row>
    <row r="88" spans="1:11" ht="15.5">
      <c r="A88" s="3"/>
      <c r="B88" s="3"/>
      <c r="C88" s="3"/>
      <c r="D88" s="18"/>
      <c r="E88" s="3"/>
      <c r="F88" s="3"/>
      <c r="G88" s="3"/>
      <c r="H88" s="3"/>
      <c r="I88" s="3"/>
      <c r="J88" s="3"/>
      <c r="K88" s="3"/>
    </row>
    <row r="89" spans="1:11" ht="15.5">
      <c r="A89" s="3"/>
      <c r="B89" s="3"/>
      <c r="C89" s="3"/>
      <c r="D89" s="18"/>
      <c r="E89" s="3"/>
      <c r="F89" s="3"/>
      <c r="G89" s="3"/>
      <c r="H89" s="3"/>
      <c r="I89" s="3"/>
      <c r="J89" s="3"/>
      <c r="K89" s="3"/>
    </row>
    <row r="90" spans="1:11" ht="15.5">
      <c r="A90" s="3"/>
      <c r="B90" s="3"/>
      <c r="C90" s="3"/>
      <c r="D90" s="18"/>
      <c r="E90" s="3"/>
      <c r="F90" s="3"/>
      <c r="G90" s="3"/>
      <c r="H90" s="3"/>
      <c r="I90" s="3"/>
      <c r="J90" s="3"/>
      <c r="K90" s="3"/>
    </row>
    <row r="91" spans="1:11" ht="15.5">
      <c r="A91" s="3"/>
      <c r="B91" s="3"/>
      <c r="C91" s="3"/>
      <c r="D91" s="18"/>
      <c r="E91" s="3"/>
      <c r="F91" s="3"/>
      <c r="G91" s="3"/>
      <c r="H91" s="3"/>
      <c r="I91" s="3"/>
      <c r="J91" s="3"/>
      <c r="K91" s="3"/>
    </row>
    <row r="92" spans="1:11" ht="15.5">
      <c r="A92" s="3"/>
      <c r="B92" s="3"/>
      <c r="C92" s="3"/>
      <c r="D92" s="18"/>
      <c r="E92" s="3"/>
      <c r="F92" s="3"/>
      <c r="G92" s="3"/>
      <c r="H92" s="3"/>
      <c r="I92" s="3"/>
      <c r="J92" s="3"/>
      <c r="K92" s="3"/>
    </row>
    <row r="93" spans="1:11" ht="15.5">
      <c r="A93" s="3"/>
      <c r="B93" s="3"/>
      <c r="C93" s="3"/>
      <c r="D93" s="18"/>
      <c r="E93" s="3"/>
      <c r="F93" s="3"/>
      <c r="G93" s="3"/>
      <c r="H93" s="3"/>
      <c r="I93" s="3"/>
      <c r="J93" s="3"/>
      <c r="K93" s="3"/>
    </row>
    <row r="94" spans="1:11" ht="15.5">
      <c r="A94" s="3"/>
      <c r="B94" s="3"/>
      <c r="C94" s="3"/>
      <c r="D94" s="18"/>
      <c r="E94" s="3"/>
      <c r="F94" s="3"/>
      <c r="G94" s="3"/>
      <c r="H94" s="3"/>
      <c r="I94" s="3"/>
      <c r="J94" s="3"/>
      <c r="K94" s="3"/>
    </row>
    <row r="95" spans="1:11" ht="15.5">
      <c r="A95" s="3"/>
      <c r="B95" s="3"/>
      <c r="C95" s="3"/>
      <c r="D95" s="18"/>
      <c r="E95" s="3"/>
      <c r="F95" s="3"/>
      <c r="G95" s="3"/>
      <c r="H95" s="3"/>
      <c r="I95" s="3"/>
      <c r="J95" s="3"/>
      <c r="K95" s="3"/>
    </row>
    <row r="96" spans="1:11" ht="15.5">
      <c r="A96" s="3"/>
      <c r="B96" s="3"/>
      <c r="C96" s="3"/>
      <c r="D96" s="18"/>
      <c r="E96" s="3"/>
      <c r="F96" s="3"/>
      <c r="G96" s="3"/>
      <c r="H96" s="3"/>
      <c r="I96" s="3"/>
      <c r="J96" s="3"/>
      <c r="K96" s="3"/>
    </row>
    <row r="97" spans="1:11" ht="15.5">
      <c r="A97" s="3"/>
      <c r="B97" s="3"/>
      <c r="C97" s="3"/>
      <c r="D97" s="18"/>
      <c r="E97" s="3"/>
      <c r="F97" s="3"/>
      <c r="G97" s="3"/>
      <c r="H97" s="3"/>
      <c r="I97" s="3"/>
      <c r="J97" s="3"/>
      <c r="K97" s="3"/>
    </row>
    <row r="98" spans="1:11" ht="15.5">
      <c r="A98" s="3"/>
      <c r="B98" s="3"/>
      <c r="C98" s="3"/>
      <c r="D98" s="18"/>
      <c r="E98" s="3"/>
      <c r="F98" s="3"/>
      <c r="G98" s="3"/>
      <c r="H98" s="3"/>
      <c r="I98" s="3"/>
      <c r="J98" s="3"/>
      <c r="K98" s="3"/>
    </row>
    <row r="99" spans="1:11" ht="15.5">
      <c r="A99" s="3"/>
      <c r="B99" s="3"/>
      <c r="C99" s="3"/>
      <c r="D99" s="18"/>
      <c r="E99" s="3"/>
      <c r="F99" s="3"/>
      <c r="G99" s="3"/>
      <c r="H99" s="3"/>
      <c r="I99" s="3"/>
      <c r="J99" s="3"/>
      <c r="K99" s="3"/>
    </row>
    <row r="100" spans="1:11" ht="15.5">
      <c r="A100" s="3"/>
      <c r="B100" s="3"/>
      <c r="C100" s="3"/>
      <c r="D100" s="18"/>
      <c r="E100" s="3"/>
      <c r="F100" s="3"/>
      <c r="G100" s="3"/>
      <c r="H100" s="3"/>
      <c r="I100" s="3"/>
      <c r="J100" s="3"/>
      <c r="K100" s="3"/>
    </row>
  </sheetData>
  <mergeCells count="2">
    <mergeCell ref="A2:D2"/>
    <mergeCell ref="A28:B2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RCC Works - RSB - NSPPL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 Jamal</dc:creator>
  <cp:lastModifiedBy>Vinay Jindal</cp:lastModifiedBy>
  <dcterms:created xsi:type="dcterms:W3CDTF">2026-09-22T13:52:31Z</dcterms:created>
  <dcterms:modified xsi:type="dcterms:W3CDTF">2026-09-23T09:29:35Z</dcterms:modified>
</cp:coreProperties>
</file>